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5450" windowHeight="1170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C16" i="1" l="1"/>
  <c r="C17" i="1" s="1"/>
  <c r="C18" i="1" s="1"/>
  <c r="C10" i="1"/>
  <c r="C11" i="1"/>
  <c r="C12" i="1" s="1"/>
  <c r="C15" i="1"/>
  <c r="E16" i="1" l="1"/>
  <c r="E17" i="1" s="1"/>
  <c r="E18" i="1" s="1"/>
  <c r="E19" i="1" s="1"/>
</calcChain>
</file>

<file path=xl/sharedStrings.xml><?xml version="1.0" encoding="utf-8"?>
<sst xmlns="http://schemas.openxmlformats.org/spreadsheetml/2006/main" count="33" uniqueCount="33">
  <si>
    <t>1° APP</t>
  </si>
  <si>
    <t>2° APP + AUJESZKY</t>
  </si>
  <si>
    <t>DATA</t>
  </si>
  <si>
    <t>N°</t>
  </si>
  <si>
    <t>T°</t>
  </si>
  <si>
    <t>26°C</t>
  </si>
  <si>
    <t>28°C</t>
  </si>
  <si>
    <t>25°C</t>
  </si>
  <si>
    <t>24°C</t>
  </si>
  <si>
    <t>T12</t>
  </si>
  <si>
    <t>T8</t>
  </si>
  <si>
    <t>PCV</t>
  </si>
  <si>
    <t>VENT.MIN.</t>
  </si>
  <si>
    <t>T18</t>
  </si>
  <si>
    <t>T30</t>
  </si>
  <si>
    <t>KG PESO VIVO</t>
  </si>
  <si>
    <t>M</t>
  </si>
  <si>
    <t>SALA de DESTETE N°:______________</t>
  </si>
  <si>
    <t>N° LECHÓN</t>
  </si>
  <si>
    <t>FECHA DESTETE</t>
  </si>
  <si>
    <t>FECHA ENTRADA</t>
  </si>
  <si>
    <t>LETRA EN EL JAMÓN</t>
  </si>
  <si>
    <t>MAYO</t>
  </si>
  <si>
    <t>EDAD</t>
  </si>
  <si>
    <t>FECHA</t>
  </si>
  <si>
    <t>VACUNACIÓN:</t>
  </si>
  <si>
    <t>PIENSO</t>
  </si>
  <si>
    <t>HASTA</t>
  </si>
  <si>
    <t>PAPILLA C/ T8</t>
  </si>
  <si>
    <t>MUERTO</t>
  </si>
  <si>
    <t>NOTAS</t>
  </si>
  <si>
    <t>CARGA</t>
  </si>
  <si>
    <t>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</si>
</sst>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Tahoma"/>
      <family val="2"/>
    </font>
    <font>
      <b/>
      <sz val="18"/>
      <name val="Tahoma"/>
      <family val="2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5" fontId="3" fillId="0" borderId="1" xfId="0" applyNumberFormat="1" applyFont="1" applyBorder="1"/>
    <xf numFmtId="15" fontId="4" fillId="0" borderId="2" xfId="0" applyNumberFormat="1" applyFont="1" applyBorder="1"/>
    <xf numFmtId="15" fontId="4" fillId="0" borderId="1" xfId="0" applyNumberFormat="1" applyFont="1" applyBorder="1"/>
    <xf numFmtId="0" fontId="5" fillId="0" borderId="0" xfId="0" applyFont="1" applyAlignment="1">
      <alignment horizontal="center"/>
    </xf>
    <xf numFmtId="16" fontId="3" fillId="0" borderId="2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9" fontId="2" fillId="0" borderId="0" xfId="0" applyNumberFormat="1" applyFont="1"/>
    <xf numFmtId="15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55" zoomScaleNormal="55" workbookViewId="0">
      <selection activeCell="I9" sqref="I9"/>
    </sheetView>
  </sheetViews>
  <sheetFormatPr baseColWidth="10" defaultColWidth="9.140625" defaultRowHeight="26.25" x14ac:dyDescent="0.4"/>
  <cols>
    <col min="1" max="1" width="29.42578125" customWidth="1"/>
    <col min="2" max="2" width="27.7109375" style="10" customWidth="1"/>
    <col min="3" max="3" width="22" customWidth="1"/>
    <col min="4" max="4" width="3.7109375" customWidth="1"/>
    <col min="5" max="5" width="12.28515625" style="10" bestFit="1" customWidth="1"/>
    <col min="6" max="6" width="11.7109375" style="20" customWidth="1"/>
  </cols>
  <sheetData>
    <row r="1" spans="1:7" s="1" customFormat="1" ht="24" customHeight="1" x14ac:dyDescent="0.25">
      <c r="A1" s="23"/>
      <c r="B1" s="24"/>
      <c r="C1" s="24"/>
      <c r="D1" s="24"/>
      <c r="E1" s="24"/>
      <c r="F1" s="25"/>
    </row>
    <row r="2" spans="1:7" s="1" customFormat="1" ht="40.15" customHeight="1" x14ac:dyDescent="0.45">
      <c r="A2" s="2"/>
      <c r="B2" s="15" t="s">
        <v>17</v>
      </c>
      <c r="C2"/>
      <c r="D2" s="2"/>
      <c r="E2" s="3"/>
      <c r="F2" s="20"/>
    </row>
    <row r="3" spans="1:7" s="1" customFormat="1" ht="40.15" customHeight="1" x14ac:dyDescent="0.4">
      <c r="A3" s="2"/>
      <c r="B3" s="3"/>
      <c r="C3"/>
      <c r="D3" s="2"/>
      <c r="E3" s="3"/>
      <c r="F3" s="20"/>
    </row>
    <row r="4" spans="1:7" s="1" customFormat="1" ht="40.15" customHeight="1" thickBot="1" x14ac:dyDescent="0.45">
      <c r="A4" s="2" t="s">
        <v>18</v>
      </c>
      <c r="B4" s="6"/>
      <c r="C4" s="2"/>
      <c r="D4" s="2"/>
      <c r="E4" s="3"/>
      <c r="F4" s="20"/>
    </row>
    <row r="5" spans="1:7" s="1" customFormat="1" ht="40.15" customHeight="1" thickBot="1" x14ac:dyDescent="0.5">
      <c r="A5" s="2" t="s">
        <v>19</v>
      </c>
      <c r="B5" s="16">
        <v>43250</v>
      </c>
      <c r="C5" s="2"/>
      <c r="D5" s="2"/>
      <c r="E5" s="3"/>
      <c r="F5" s="20"/>
    </row>
    <row r="6" spans="1:7" s="1" customFormat="1" ht="40.15" customHeight="1" thickBot="1" x14ac:dyDescent="0.5">
      <c r="A6" s="2" t="s">
        <v>20</v>
      </c>
      <c r="B6" s="22"/>
      <c r="C6" s="2"/>
      <c r="D6" s="2"/>
      <c r="E6" s="3"/>
      <c r="F6" s="20"/>
    </row>
    <row r="7" spans="1:7" s="1" customFormat="1" ht="40.15" customHeight="1" thickBot="1" x14ac:dyDescent="0.55000000000000004">
      <c r="A7" s="2" t="s">
        <v>21</v>
      </c>
      <c r="B7" s="11" t="s">
        <v>16</v>
      </c>
      <c r="C7" s="2"/>
      <c r="D7" s="4"/>
      <c r="E7" s="18" t="s">
        <v>22</v>
      </c>
      <c r="F7" s="21"/>
    </row>
    <row r="8" spans="1:7" s="1" customFormat="1" ht="40.15" customHeight="1" x14ac:dyDescent="0.45">
      <c r="A8" s="2" t="s">
        <v>23</v>
      </c>
      <c r="B8" s="26">
        <v>28</v>
      </c>
      <c r="C8" s="27" t="s">
        <v>32</v>
      </c>
      <c r="D8" s="2"/>
      <c r="E8" s="3"/>
      <c r="F8" s="20"/>
    </row>
    <row r="9" spans="1:7" s="1" customFormat="1" ht="40.15" customHeight="1" x14ac:dyDescent="0.4">
      <c r="A9" s="2" t="s">
        <v>25</v>
      </c>
      <c r="B9" s="3"/>
      <c r="C9" s="3" t="s">
        <v>24</v>
      </c>
      <c r="D9" s="2"/>
      <c r="E9" s="3"/>
      <c r="F9" s="20"/>
    </row>
    <row r="10" spans="1:7" s="1" customFormat="1" ht="40.15" customHeight="1" x14ac:dyDescent="0.5">
      <c r="A10" s="2"/>
      <c r="B10" s="3" t="s">
        <v>11</v>
      </c>
      <c r="C10" s="17">
        <f>B5+8</f>
        <v>43258</v>
      </c>
      <c r="D10" s="2"/>
      <c r="E10" s="3"/>
      <c r="F10" s="20"/>
    </row>
    <row r="11" spans="1:7" s="1" customFormat="1" ht="40.15" customHeight="1" thickBot="1" x14ac:dyDescent="0.55000000000000004">
      <c r="A11" s="2"/>
      <c r="B11" s="3" t="s">
        <v>0</v>
      </c>
      <c r="C11" s="14">
        <f>B5+28</f>
        <v>43278</v>
      </c>
      <c r="D11" s="2"/>
      <c r="E11" s="3"/>
      <c r="F11" s="20"/>
    </row>
    <row r="12" spans="1:7" s="1" customFormat="1" ht="40.15" customHeight="1" thickBot="1" x14ac:dyDescent="0.55000000000000004">
      <c r="A12" s="2"/>
      <c r="B12" s="3" t="s">
        <v>1</v>
      </c>
      <c r="C12" s="13">
        <f>C11+19</f>
        <v>43297</v>
      </c>
      <c r="D12" s="2"/>
      <c r="E12" s="3"/>
      <c r="F12" s="20"/>
    </row>
    <row r="13" spans="1:7" s="1" customFormat="1" ht="40.15" customHeight="1" x14ac:dyDescent="0.4">
      <c r="A13" s="2"/>
      <c r="B13" s="3"/>
      <c r="C13" s="2"/>
      <c r="D13" s="2"/>
      <c r="E13" s="3"/>
      <c r="F13" s="20"/>
    </row>
    <row r="14" spans="1:7" s="1" customFormat="1" ht="40.15" customHeight="1" x14ac:dyDescent="0.4">
      <c r="A14" s="2"/>
      <c r="B14" s="3" t="s">
        <v>26</v>
      </c>
      <c r="C14" s="3" t="s">
        <v>27</v>
      </c>
      <c r="D14" s="2"/>
      <c r="E14" s="3"/>
      <c r="F14" s="20" t="s">
        <v>4</v>
      </c>
      <c r="G14" s="28" t="s">
        <v>12</v>
      </c>
    </row>
    <row r="15" spans="1:7" s="1" customFormat="1" ht="40.15" customHeight="1" x14ac:dyDescent="0.5">
      <c r="A15" s="3" t="s">
        <v>15</v>
      </c>
      <c r="B15" s="3" t="s">
        <v>28</v>
      </c>
      <c r="C15" s="17">
        <f>B5+4</f>
        <v>43254</v>
      </c>
      <c r="D15" s="2"/>
      <c r="E15" s="3"/>
      <c r="F15" s="20"/>
    </row>
    <row r="16" spans="1:7" s="1" customFormat="1" ht="40.15" customHeight="1" thickBot="1" x14ac:dyDescent="0.5">
      <c r="A16" s="3">
        <v>7.5</v>
      </c>
      <c r="B16" s="8" t="s">
        <v>10</v>
      </c>
      <c r="C16" s="12">
        <f>B5+4</f>
        <v>43254</v>
      </c>
      <c r="D16" s="2"/>
      <c r="E16" s="19">
        <f>B5</f>
        <v>43250</v>
      </c>
      <c r="F16" s="20" t="s">
        <v>6</v>
      </c>
    </row>
    <row r="17" spans="1:7" s="1" customFormat="1" ht="40.15" customHeight="1" thickBot="1" x14ac:dyDescent="0.5">
      <c r="A17" s="3">
        <v>15</v>
      </c>
      <c r="B17" s="8" t="s">
        <v>9</v>
      </c>
      <c r="C17" s="12">
        <f>C16+20</f>
        <v>43274</v>
      </c>
      <c r="D17" s="2"/>
      <c r="E17" s="19">
        <f>E16+7</f>
        <v>43257</v>
      </c>
      <c r="F17" s="20" t="s">
        <v>5</v>
      </c>
    </row>
    <row r="18" spans="1:7" s="1" customFormat="1" ht="40.15" customHeight="1" thickBot="1" x14ac:dyDescent="0.5">
      <c r="A18" s="3">
        <v>23</v>
      </c>
      <c r="B18" s="8" t="s">
        <v>13</v>
      </c>
      <c r="C18" s="12">
        <f>C17+18</f>
        <v>43292</v>
      </c>
      <c r="D18" s="2"/>
      <c r="E18" s="19">
        <f>E17+7</f>
        <v>43264</v>
      </c>
      <c r="F18" s="20" t="s">
        <v>7</v>
      </c>
      <c r="G18" s="29">
        <v>0.3</v>
      </c>
    </row>
    <row r="19" spans="1:7" s="1" customFormat="1" ht="40.15" customHeight="1" thickBot="1" x14ac:dyDescent="0.5">
      <c r="A19" s="3"/>
      <c r="B19" s="8" t="s">
        <v>14</v>
      </c>
      <c r="C19" s="30" t="s">
        <v>31</v>
      </c>
      <c r="D19" s="2"/>
      <c r="E19" s="19">
        <f>E18+7</f>
        <v>43271</v>
      </c>
      <c r="F19" s="20" t="s">
        <v>8</v>
      </c>
      <c r="G19" s="29">
        <v>0.3</v>
      </c>
    </row>
    <row r="20" spans="1:7" s="1" customFormat="1" ht="40.15" customHeight="1" x14ac:dyDescent="0.4">
      <c r="A20" s="3"/>
      <c r="B20" s="3" t="s">
        <v>3</v>
      </c>
      <c r="C20" s="3" t="s">
        <v>2</v>
      </c>
      <c r="D20" s="2"/>
      <c r="E20" s="3"/>
      <c r="F20" s="20"/>
    </row>
    <row r="21" spans="1:7" s="1" customFormat="1" ht="40.15" customHeight="1" thickBot="1" x14ac:dyDescent="0.45">
      <c r="A21" s="2" t="s">
        <v>29</v>
      </c>
      <c r="B21" s="6"/>
      <c r="C21" s="4"/>
      <c r="D21" s="2"/>
      <c r="E21" s="3"/>
      <c r="F21" s="20"/>
    </row>
    <row r="22" spans="1:7" s="1" customFormat="1" ht="40.15" customHeight="1" thickBot="1" x14ac:dyDescent="0.45">
      <c r="A22" s="2"/>
      <c r="B22" s="7"/>
      <c r="C22" s="5"/>
      <c r="D22" s="2"/>
      <c r="E22" s="3"/>
      <c r="F22" s="20"/>
    </row>
    <row r="23" spans="1:7" s="1" customFormat="1" ht="40.15" customHeight="1" thickBot="1" x14ac:dyDescent="0.45">
      <c r="A23" s="2"/>
      <c r="B23" s="7"/>
      <c r="C23" s="5"/>
      <c r="D23" s="2"/>
      <c r="E23" s="3"/>
      <c r="F23" s="20"/>
    </row>
    <row r="24" spans="1:7" ht="27" thickBot="1" x14ac:dyDescent="0.45">
      <c r="A24" s="2"/>
      <c r="B24" s="6"/>
      <c r="C24" s="4"/>
      <c r="D24" s="2"/>
      <c r="E24" s="3"/>
    </row>
    <row r="25" spans="1:7" x14ac:dyDescent="0.4">
      <c r="A25" s="2" t="s">
        <v>30</v>
      </c>
      <c r="B25" s="9"/>
      <c r="C25" s="1"/>
      <c r="D25" s="1"/>
      <c r="E25" s="9"/>
    </row>
    <row r="26" spans="1:7" x14ac:dyDescent="0.4">
      <c r="A26" s="1"/>
      <c r="B26" s="9"/>
      <c r="C26" s="1"/>
      <c r="D26" s="1"/>
      <c r="E26" s="9"/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2018-10-11T10:51:23Z</dcterms:modified>
</cp:coreProperties>
</file>